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x100s3-3\全麺協本部サーバー\ZenmenHonbu\教本改訂\"/>
    </mc:Choice>
  </mc:AlternateContent>
  <xr:revisionPtr revIDLastSave="0" documentId="8_{CFB1D99B-AE44-4451-9DBF-4EBD43CDEA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注文票" sheetId="2" r:id="rId1"/>
  </sheets>
  <definedNames>
    <definedName name="_xlnm._FilterDatabase" localSheetId="0" hidden="1">注文票!#REF!</definedName>
    <definedName name="備考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2" l="1"/>
  <c r="L5" i="2" s="1"/>
  <c r="J5" i="2"/>
  <c r="K20" i="2"/>
  <c r="L20" i="2" s="1"/>
  <c r="J20" i="2"/>
  <c r="K19" i="2"/>
  <c r="L19" i="2" s="1"/>
  <c r="J19" i="2"/>
  <c r="K18" i="2"/>
  <c r="L18" i="2" s="1"/>
  <c r="J18" i="2"/>
  <c r="K17" i="2"/>
  <c r="L17" i="2" s="1"/>
  <c r="J17" i="2"/>
  <c r="K16" i="2"/>
  <c r="L16" i="2" s="1"/>
  <c r="J16" i="2"/>
  <c r="K15" i="2"/>
  <c r="L15" i="2" s="1"/>
  <c r="J15" i="2"/>
  <c r="K14" i="2"/>
  <c r="L14" i="2" s="1"/>
  <c r="J14" i="2"/>
  <c r="K13" i="2"/>
  <c r="L13" i="2" s="1"/>
  <c r="J13" i="2"/>
  <c r="K12" i="2"/>
  <c r="L12" i="2" s="1"/>
  <c r="J12" i="2"/>
  <c r="K11" i="2"/>
  <c r="L11" i="2" s="1"/>
  <c r="J11" i="2"/>
  <c r="K10" i="2"/>
  <c r="L10" i="2" s="1"/>
  <c r="J10" i="2"/>
  <c r="K9" i="2"/>
  <c r="J9" i="2"/>
  <c r="K8" i="2"/>
  <c r="L8" i="2" s="1"/>
  <c r="J8" i="2"/>
  <c r="K7" i="2"/>
  <c r="L7" i="2" s="1"/>
  <c r="J7" i="2"/>
  <c r="K6" i="2"/>
  <c r="L6" i="2" s="1"/>
  <c r="J6" i="2"/>
  <c r="K4" i="2"/>
  <c r="J4" i="2"/>
  <c r="L9" i="2" l="1"/>
  <c r="L4" i="2"/>
</calcChain>
</file>

<file path=xl/sharedStrings.xml><?xml version="1.0" encoding="utf-8"?>
<sst xmlns="http://schemas.openxmlformats.org/spreadsheetml/2006/main" count="31" uniqueCount="24">
  <si>
    <t>〒</t>
    <phoneticPr fontId="2"/>
  </si>
  <si>
    <t>TEL</t>
    <phoneticPr fontId="2"/>
  </si>
  <si>
    <t>お届け先名</t>
    <rPh sb="1" eb="2">
      <t>トド</t>
    </rPh>
    <rPh sb="3" eb="4">
      <t>サキ</t>
    </rPh>
    <rPh sb="4" eb="5">
      <t>メイ</t>
    </rPh>
    <phoneticPr fontId="2"/>
  </si>
  <si>
    <t>住所1（都道府県から番地まで）</t>
    <rPh sb="0" eb="2">
      <t>ジュウショ</t>
    </rPh>
    <rPh sb="4" eb="8">
      <t>トドウフケン</t>
    </rPh>
    <rPh sb="10" eb="12">
      <t>バンチ</t>
    </rPh>
    <phoneticPr fontId="2"/>
  </si>
  <si>
    <t>03-5816-8282</t>
    <phoneticPr fontId="2"/>
  </si>
  <si>
    <t>住所2（マンション名等）</t>
    <rPh sb="0" eb="2">
      <t>ジュウショ</t>
    </rPh>
    <rPh sb="9" eb="10">
      <t>メイ</t>
    </rPh>
    <rPh sb="10" eb="11">
      <t>トウ</t>
    </rPh>
    <phoneticPr fontId="2"/>
  </si>
  <si>
    <t>雷門そば倶楽部</t>
    <rPh sb="0" eb="2">
      <t>カミナリモン</t>
    </rPh>
    <rPh sb="4" eb="7">
      <t>クラブ</t>
    </rPh>
    <phoneticPr fontId="2"/>
  </si>
  <si>
    <t>金額(教本)</t>
    <rPh sb="0" eb="2">
      <t>キンガク</t>
    </rPh>
    <rPh sb="3" eb="5">
      <t>キョウホン</t>
    </rPh>
    <phoneticPr fontId="2"/>
  </si>
  <si>
    <t>金額(送料)</t>
    <rPh sb="0" eb="2">
      <t>キンガク</t>
    </rPh>
    <rPh sb="3" eb="5">
      <t>ソウリョウ</t>
    </rPh>
    <phoneticPr fontId="2"/>
  </si>
  <si>
    <t>金額（合計）</t>
    <rPh sb="0" eb="2">
      <t>キンガク</t>
    </rPh>
    <rPh sb="3" eb="5">
      <t>ゴウケイ</t>
    </rPh>
    <phoneticPr fontId="2"/>
  </si>
  <si>
    <t>支部名</t>
    <rPh sb="0" eb="2">
      <t>シブ</t>
    </rPh>
    <rPh sb="2" eb="3">
      <t>メイ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</si>
  <si>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</si>
  <si>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ここは入力しない</t>
    <rPh sb="3" eb="5">
      <t>ニュウリョク</t>
    </rPh>
    <phoneticPr fontId="2"/>
  </si>
  <si>
    <t>注文数</t>
    <rPh sb="0" eb="3">
      <t>チュウモンスウ</t>
    </rPh>
    <phoneticPr fontId="2"/>
  </si>
  <si>
    <t>チェック覧</t>
    <rPh sb="4" eb="5">
      <t>ラン</t>
    </rPh>
    <phoneticPr fontId="2"/>
  </si>
  <si>
    <t>要入力</t>
    <rPh sb="0" eb="1">
      <t>ヨウ</t>
    </rPh>
    <rPh sb="1" eb="3">
      <t>ニュウリョク</t>
    </rPh>
    <phoneticPr fontId="2"/>
  </si>
  <si>
    <t>入力例</t>
    <rPh sb="0" eb="2">
      <t>ニュウリョク</t>
    </rPh>
    <rPh sb="2" eb="3">
      <t>レイ</t>
    </rPh>
    <phoneticPr fontId="2"/>
  </si>
  <si>
    <t>全麺太郎</t>
    <rPh sb="0" eb="1">
      <t>ゼン</t>
    </rPh>
    <rPh sb="1" eb="2">
      <t>メン</t>
    </rPh>
    <rPh sb="2" eb="4">
      <t>タロウ</t>
    </rPh>
    <phoneticPr fontId="2"/>
  </si>
  <si>
    <t>111-0035</t>
    <phoneticPr fontId="2"/>
  </si>
  <si>
    <t>東京都台東区西浅草2-8</t>
    <rPh sb="0" eb="3">
      <t>トウキョウト</t>
    </rPh>
    <rPh sb="3" eb="6">
      <t>タイトウク</t>
    </rPh>
    <rPh sb="6" eb="9">
      <t>ニシアサクサ</t>
    </rPh>
    <phoneticPr fontId="2"/>
  </si>
  <si>
    <t>フジコービル</t>
    <phoneticPr fontId="2"/>
  </si>
  <si>
    <t>首都圏支部</t>
    <rPh sb="0" eb="5">
      <t>シュトケンシブ</t>
    </rPh>
    <phoneticPr fontId="2"/>
  </si>
  <si>
    <t xml:space="preserve">新版　そば打ち教本　注文票  </t>
    <rPh sb="0" eb="2">
      <t>シンバン</t>
    </rPh>
    <rPh sb="5" eb="6">
      <t>ウ</t>
    </rPh>
    <rPh sb="7" eb="9">
      <t>キョウホン</t>
    </rPh>
    <rPh sb="10" eb="13">
      <t>チュウモンヒョウ</t>
    </rPh>
    <phoneticPr fontId="2"/>
  </si>
  <si>
    <t xml:space="preserve">  10月１５日以降申込分</t>
    <rPh sb="4" eb="5">
      <t>ツキ</t>
    </rPh>
    <rPh sb="7" eb="8">
      <t>ニチ</t>
    </rPh>
    <rPh sb="8" eb="10">
      <t>イコウ</t>
    </rPh>
    <rPh sb="10" eb="12">
      <t>モウシコミ</t>
    </rPh>
    <rPh sb="12" eb="13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</si>
</sst>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59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8"/>
      <name val="ＭＳ Ｐ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9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78">
    <xf numFmtId="0" fontId="0" fillId="0" borderId="0" xfId="0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>
      <alignment vertical="center"/>
    </xf>
    <xf numFmtId="0" fontId="3" fillId="0" borderId="0" xfId="2" applyFont="1" applyFill="1" applyBorder="1" applyAlignment="1">
      <alignment horizontal="center" vertical="center" shrinkToFit="1"/>
    </xf>
    <xf numFmtId="0" fontId="3" fillId="0" borderId="0" xfId="2" applyNumberFormat="1" applyFont="1" applyFill="1" applyBorder="1" applyAlignment="1">
      <alignment horizontal="left" vertical="center" indent="1" shrinkToFit="1"/>
    </xf>
    <xf numFmtId="0" fontId="3" fillId="0" borderId="0" xfId="2" applyNumberFormat="1" applyFont="1" applyFill="1" applyBorder="1" applyAlignment="1">
      <alignment horizontal="center" vertical="center" shrinkToFit="1"/>
    </xf>
    <xf numFmtId="0" fontId="3" fillId="0" borderId="0" xfId="2" applyFont="1" applyFill="1" applyBorder="1" applyAlignment="1">
      <alignment horizontal="left" vertical="center" shrinkToFit="1"/>
    </xf>
    <xf numFmtId="0" fontId="3" fillId="0" borderId="0" xfId="2" applyNumberFormat="1" applyFont="1" applyFill="1" applyBorder="1" applyAlignment="1">
      <alignment vertical="center" shrinkToFit="1"/>
    </xf>
    <xf numFmtId="0" fontId="3" fillId="0" borderId="0" xfId="2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vertical="center"/>
    </xf>
    <xf numFmtId="0" fontId="3" fillId="2" borderId="6" xfId="2" applyNumberFormat="1" applyFont="1" applyFill="1" applyBorder="1" applyAlignment="1">
      <alignment horizontal="center" vertical="center" shrinkToFit="1"/>
    </xf>
    <xf numFmtId="0" fontId="3" fillId="2" borderId="7" xfId="2" applyNumberFormat="1" applyFont="1" applyFill="1" applyBorder="1" applyAlignment="1">
      <alignment horizontal="center" vertical="center" shrinkToFit="1"/>
    </xf>
    <xf numFmtId="0" fontId="3" fillId="2" borderId="7" xfId="2" applyFont="1" applyFill="1" applyBorder="1" applyAlignment="1">
      <alignment horizontal="center" vertical="center" shrinkToFit="1"/>
    </xf>
    <xf numFmtId="49" fontId="3" fillId="3" borderId="7" xfId="2" applyNumberFormat="1" applyFont="1" applyFill="1" applyBorder="1" applyAlignment="1">
      <alignment horizontal="center" vertical="center" shrinkToFit="1"/>
    </xf>
    <xf numFmtId="0" fontId="5" fillId="4" borderId="7" xfId="2" applyFont="1" applyFill="1" applyBorder="1" applyAlignment="1">
      <alignment horizontal="center" vertical="center"/>
    </xf>
    <xf numFmtId="0" fontId="5" fillId="4" borderId="8" xfId="2" applyFont="1" applyFill="1" applyBorder="1" applyAlignment="1">
      <alignment horizontal="center" vertical="center"/>
    </xf>
    <xf numFmtId="0" fontId="3" fillId="2" borderId="13" xfId="2" applyNumberFormat="1" applyFont="1" applyFill="1" applyBorder="1" applyAlignment="1">
      <alignment horizontal="center" vertical="center" shrinkToFi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>
      <alignment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>
      <alignment vertical="center"/>
    </xf>
    <xf numFmtId="0" fontId="3" fillId="0" borderId="21" xfId="2" applyFont="1" applyFill="1" applyBorder="1">
      <alignment vertical="center"/>
    </xf>
    <xf numFmtId="38" fontId="3" fillId="0" borderId="11" xfId="2" applyNumberFormat="1" applyFont="1" applyBorder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2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shrinkToFit="1"/>
    </xf>
    <xf numFmtId="38" fontId="3" fillId="0" borderId="0" xfId="2" applyNumberFormat="1" applyFont="1" applyFill="1" applyBorder="1">
      <alignment vertical="center"/>
    </xf>
    <xf numFmtId="0" fontId="9" fillId="5" borderId="0" xfId="2" applyFont="1" applyFill="1" applyBorder="1" applyAlignment="1">
      <alignment horizontal="right" vertical="center"/>
    </xf>
    <xf numFmtId="0" fontId="3" fillId="0" borderId="25" xfId="2" applyFont="1" applyFill="1" applyBorder="1">
      <alignment vertical="center"/>
    </xf>
    <xf numFmtId="0" fontId="3" fillId="0" borderId="27" xfId="2" applyFont="1" applyFill="1" applyBorder="1">
      <alignment vertical="center"/>
    </xf>
    <xf numFmtId="0" fontId="3" fillId="0" borderId="26" xfId="2" applyFont="1" applyFill="1" applyBorder="1">
      <alignment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7" fillId="0" borderId="28" xfId="2" applyNumberFormat="1" applyFont="1" applyFill="1" applyBorder="1" applyAlignment="1">
      <alignment horizontal="center" vertical="center" shrinkToFit="1"/>
    </xf>
    <xf numFmtId="0" fontId="10" fillId="0" borderId="28" xfId="2" applyNumberFormat="1" applyFont="1" applyFill="1" applyBorder="1" applyAlignment="1">
      <alignment horizontal="center" vertical="center" shrinkToFit="1"/>
    </xf>
    <xf numFmtId="38" fontId="3" fillId="0" borderId="30" xfId="1" applyFont="1" applyFill="1" applyBorder="1" applyAlignment="1">
      <alignment vertical="center"/>
    </xf>
    <xf numFmtId="38" fontId="3" fillId="0" borderId="29" xfId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38" fontId="3" fillId="0" borderId="31" xfId="2" applyNumberFormat="1" applyFont="1" applyBorder="1">
      <alignment vertical="center"/>
    </xf>
    <xf numFmtId="0" fontId="7" fillId="0" borderId="28" xfId="2" applyNumberFormat="1" applyFont="1" applyFill="1" applyBorder="1" applyAlignment="1">
      <alignment vertical="center" shrinkToFit="1"/>
    </xf>
    <xf numFmtId="0" fontId="10" fillId="0" borderId="28" xfId="2" applyNumberFormat="1" applyFont="1" applyFill="1" applyBorder="1" applyAlignment="1">
      <alignment vertical="center" shrinkToFit="1"/>
    </xf>
    <xf numFmtId="0" fontId="8" fillId="6" borderId="9" xfId="2" applyNumberFormat="1" applyFont="1" applyFill="1" applyBorder="1" applyAlignment="1">
      <alignment horizontal="center" vertical="center" shrinkToFit="1"/>
    </xf>
    <xf numFmtId="0" fontId="8" fillId="6" borderId="3" xfId="2" applyNumberFormat="1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vertical="center"/>
    </xf>
    <xf numFmtId="0" fontId="4" fillId="6" borderId="14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 shrinkToFit="1"/>
    </xf>
    <xf numFmtId="1" fontId="3" fillId="6" borderId="1" xfId="0" applyNumberFormat="1" applyFont="1" applyFill="1" applyBorder="1" applyAlignment="1">
      <alignment vertical="center" shrinkToFit="1"/>
    </xf>
    <xf numFmtId="0" fontId="3" fillId="6" borderId="2" xfId="0" applyFont="1" applyFill="1" applyBorder="1" applyAlignment="1">
      <alignment vertical="center" shrinkToFit="1"/>
    </xf>
    <xf numFmtId="0" fontId="3" fillId="6" borderId="2" xfId="0" applyFont="1" applyFill="1" applyBorder="1" applyAlignment="1">
      <alignment horizontal="right" vertical="center" shrinkToFit="1"/>
    </xf>
    <xf numFmtId="0" fontId="4" fillId="6" borderId="12" xfId="0" applyFont="1" applyFill="1" applyBorder="1" applyAlignment="1"/>
    <xf numFmtId="0" fontId="4" fillId="6" borderId="15" xfId="0" applyFont="1" applyFill="1" applyBorder="1" applyAlignment="1"/>
    <xf numFmtId="0" fontId="3" fillId="6" borderId="1" xfId="0" applyFont="1" applyFill="1" applyBorder="1" applyAlignment="1">
      <alignment horizontal="center" vertical="center" shrinkToFit="1"/>
    </xf>
    <xf numFmtId="1" fontId="3" fillId="6" borderId="1" xfId="0" applyNumberFormat="1" applyFont="1" applyFill="1" applyBorder="1" applyAlignment="1">
      <alignment horizontal="left" vertical="center" shrinkToFit="1"/>
    </xf>
    <xf numFmtId="0" fontId="3" fillId="6" borderId="1" xfId="0" applyFont="1" applyFill="1" applyBorder="1" applyAlignment="1">
      <alignment horizontal="right" vertical="center" shrinkToFit="1"/>
    </xf>
    <xf numFmtId="0" fontId="3" fillId="6" borderId="12" xfId="0" applyFont="1" applyFill="1" applyBorder="1" applyAlignment="1">
      <alignment horizontal="left" vertical="center" indent="1" shrinkToFit="1"/>
    </xf>
    <xf numFmtId="0" fontId="3" fillId="6" borderId="16" xfId="0" applyFont="1" applyFill="1" applyBorder="1" applyAlignment="1">
      <alignment horizontal="left" vertical="center" indent="1" shrinkToFit="1"/>
    </xf>
    <xf numFmtId="1" fontId="3" fillId="6" borderId="1" xfId="0" applyNumberFormat="1" applyFont="1" applyFill="1" applyBorder="1" applyAlignment="1">
      <alignment horizontal="center" vertical="center" shrinkToFit="1"/>
    </xf>
    <xf numFmtId="0" fontId="4" fillId="6" borderId="12" xfId="0" applyFont="1" applyFill="1" applyBorder="1" applyAlignment="1">
      <alignment horizontal="left" indent="1"/>
    </xf>
    <xf numFmtId="0" fontId="4" fillId="6" borderId="16" xfId="0" applyFont="1" applyFill="1" applyBorder="1" applyAlignment="1">
      <alignment horizontal="left" indent="1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justify"/>
    </xf>
    <xf numFmtId="49" fontId="3" fillId="6" borderId="1" xfId="0" applyNumberFormat="1" applyFont="1" applyFill="1" applyBorder="1" applyAlignment="1">
      <alignment vertical="center"/>
    </xf>
    <xf numFmtId="0" fontId="3" fillId="6" borderId="1" xfId="2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shrinkToFit="1"/>
    </xf>
    <xf numFmtId="0" fontId="4" fillId="6" borderId="1" xfId="0" applyFont="1" applyFill="1" applyBorder="1" applyAlignment="1">
      <alignment horizontal="left" indent="1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0" fontId="4" fillId="6" borderId="22" xfId="0" applyFont="1" applyFill="1" applyBorder="1" applyAlignment="1">
      <alignment horizontal="left" indent="1"/>
    </xf>
    <xf numFmtId="0" fontId="4" fillId="6" borderId="23" xfId="0" applyFont="1" applyFill="1" applyBorder="1" applyAlignment="1">
      <alignment horizontal="left" indent="1"/>
    </xf>
    <xf numFmtId="0" fontId="4" fillId="6" borderId="24" xfId="0" applyFont="1" applyFill="1" applyBorder="1" applyAlignment="1"/>
    <xf numFmtId="0" fontId="4" fillId="6" borderId="24" xfId="0" applyFont="1" applyFill="1" applyBorder="1" applyAlignment="1">
      <alignment horizontal="left"/>
    </xf>
    <xf numFmtId="0" fontId="3" fillId="6" borderId="24" xfId="0" applyFont="1" applyFill="1" applyBorder="1" applyAlignment="1">
      <alignment horizontal="center" vertical="center" shrinkToFit="1"/>
    </xf>
    <xf numFmtId="0" fontId="3" fillId="6" borderId="24" xfId="0" applyFont="1" applyFill="1" applyBorder="1" applyAlignment="1">
      <alignment horizontal="left" vertical="center" shrinkToFit="1"/>
    </xf>
    <xf numFmtId="0" fontId="3" fillId="6" borderId="24" xfId="0" applyFont="1" applyFill="1" applyBorder="1" applyAlignment="1">
      <alignment horizontal="right" vertical="center" shrinkToFit="1"/>
    </xf>
  </cellXfs>
  <cellStyles count="3">
    <cellStyle name="桁区切り" xfId="1" builtinId="6"/>
    <cellStyle name="標準" xfId="0" builtinId="0"/>
    <cellStyle name="標準_宛名商会様送付用　9月号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223546</xdr:colOff>
      <xdr:row>21</xdr:row>
      <xdr:rowOff>114300</xdr:rowOff>
    </xdr:from>
    <xdr:to>
      <xdr:col>11</xdr:col>
      <xdr:colOff>533400</xdr:colOff>
      <xdr:row>24</xdr:row>
      <xdr:rowOff>85725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B87B982-CB10-4F15-87AA-3D2265EA29ED}"/>
            </a:ext>
          </a:extLst>
        </xdr:cNvPr>
        <xdr:cNvSpPr txBox="1"/>
      </xdr:nvSpPr>
      <xdr:spPr>
        <a:xfrm>
          <a:off x="9213980" y="8298024"/>
          <a:ext cx="2117660" cy="7295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振込料を負担のうえ金額</a:t>
          </a:r>
          <a:r>
            <a:rPr kumimoji="1" lang="en-US" altLang="ja-JP" sz="1100" b="1"/>
            <a:t>(</a:t>
          </a:r>
          <a:r>
            <a:rPr kumimoji="1" lang="ja-JP" altLang="en-US" sz="1100" b="1"/>
            <a:t>合計</a:t>
          </a:r>
          <a:r>
            <a:rPr kumimoji="1" lang="en-US" altLang="ja-JP" sz="1100" b="1"/>
            <a:t>)</a:t>
          </a:r>
          <a:r>
            <a:rPr kumimoji="1" lang="ja-JP" altLang="en-US" sz="1100" b="1"/>
            <a:t>を振込ください</a:t>
          </a:r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  <xdr:twoCellAnchor>
    <xdr:from>
      <xdr:col>8</xdr:col>
      <xdr:colOff>242984</xdr:colOff>
      <xdr:row>21</xdr:row>
      <xdr:rowOff>47040</xdr:rowOff>
    </xdr:from>
    <xdr:to>
      <xdr:col>11</xdr:col>
      <xdr:colOff>532425</xdr:colOff>
      <xdr:row>23</xdr:row>
      <xdr:rowOff>85140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324288D3-BF31-48FF-872F-633072E14597}"/>
            </a:ext>
          </a:extLst>
        </xdr:cNvPr>
        <xdr:cNvSpPr/>
      </xdr:nvSpPr>
      <xdr:spPr>
        <a:xfrm rot="10800000">
          <a:off x="9233418" y="8230764"/>
          <a:ext cx="2097247" cy="543509"/>
        </a:xfrm>
        <a:prstGeom prst="wedgeRectCallout">
          <a:avLst>
            <a:gd name="adj1" fmla="val -39789"/>
            <a:gd name="adj2" fmla="val 101586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zoomScale="98" zoomScaleNormal="98" workbookViewId="0">
      <selection activeCell="N23" sqref="N23"/>
    </sheetView>
  </sheetViews>
  <sheetFormatPr defaultRowHeight="20.25" customHeight="1" x14ac:dyDescent="0.15"/>
  <cols>
    <col min="1" max="1" width="5.25" style="2" customWidth="1"/>
    <col min="2" max="2" width="16.25" style="4" customWidth="1"/>
    <col min="3" max="3" width="18.625" style="4" customWidth="1"/>
    <col min="4" max="4" width="13" style="7" customWidth="1"/>
    <col min="5" max="5" width="9.625" style="5" customWidth="1"/>
    <col min="6" max="6" width="24.5" style="5" customWidth="1"/>
    <col min="7" max="7" width="18.125" style="6" customWidth="1"/>
    <col min="8" max="8" width="12.75" style="3" customWidth="1"/>
    <col min="9" max="9" width="6.5" style="3" customWidth="1"/>
    <col min="10" max="10" width="8.625" style="2" customWidth="1"/>
    <col min="11" max="11" width="8.5" style="2" customWidth="1"/>
    <col min="12" max="12" width="9" style="2"/>
    <col min="13" max="13" width="1.125" style="2" customWidth="1"/>
    <col min="14" max="16384" width="9" style="2"/>
  </cols>
  <sheetData>
    <row r="1" spans="1:15" ht="32.25" customHeight="1" thickBot="1" x14ac:dyDescent="0.2">
      <c r="B1" s="35" t="s">
        <v>23</v>
      </c>
      <c r="C1" s="35"/>
      <c r="D1" s="35"/>
      <c r="E1" s="40"/>
      <c r="F1" s="34" t="s">
        <v>22</v>
      </c>
      <c r="G1" s="34"/>
      <c r="H1" s="34"/>
      <c r="I1" s="34"/>
      <c r="J1" s="41"/>
      <c r="K1" s="41"/>
      <c r="L1" s="41"/>
    </row>
    <row r="2" spans="1:15" ht="20.25" customHeight="1" x14ac:dyDescent="0.15">
      <c r="A2" s="8"/>
      <c r="B2" s="10" t="s">
        <v>10</v>
      </c>
      <c r="C2" s="16" t="s">
        <v>11</v>
      </c>
      <c r="D2" s="11" t="s">
        <v>2</v>
      </c>
      <c r="E2" s="11" t="s">
        <v>0</v>
      </c>
      <c r="F2" s="11" t="s">
        <v>3</v>
      </c>
      <c r="G2" s="12" t="s">
        <v>5</v>
      </c>
      <c r="H2" s="13" t="s">
        <v>1</v>
      </c>
      <c r="I2" s="13" t="s">
        <v>13</v>
      </c>
      <c r="J2" s="14" t="s">
        <v>7</v>
      </c>
      <c r="K2" s="14" t="s">
        <v>8</v>
      </c>
      <c r="L2" s="15" t="s">
        <v>9</v>
      </c>
      <c r="M2" s="8"/>
      <c r="N2" s="17" t="s">
        <v>14</v>
      </c>
    </row>
    <row r="3" spans="1:15" ht="19.5" customHeight="1" x14ac:dyDescent="0.15">
      <c r="A3" s="8"/>
      <c r="B3" s="42" t="s">
        <v>15</v>
      </c>
      <c r="C3" s="43" t="s">
        <v>15</v>
      </c>
      <c r="D3" s="43" t="s">
        <v>15</v>
      </c>
      <c r="E3" s="43" t="s">
        <v>15</v>
      </c>
      <c r="F3" s="43" t="s">
        <v>15</v>
      </c>
      <c r="G3" s="43" t="s">
        <v>15</v>
      </c>
      <c r="H3" s="43" t="s">
        <v>15</v>
      </c>
      <c r="I3" s="43" t="s">
        <v>15</v>
      </c>
      <c r="J3" s="31" t="s">
        <v>12</v>
      </c>
      <c r="K3" s="32"/>
      <c r="L3" s="33"/>
      <c r="M3" s="8"/>
      <c r="N3" s="19"/>
    </row>
    <row r="4" spans="1:15" ht="27" customHeight="1" x14ac:dyDescent="0.15">
      <c r="A4" s="27" t="s">
        <v>16</v>
      </c>
      <c r="B4" s="44" t="s">
        <v>21</v>
      </c>
      <c r="C4" s="45" t="s">
        <v>6</v>
      </c>
      <c r="D4" s="46" t="s">
        <v>17</v>
      </c>
      <c r="E4" s="46" t="s">
        <v>18</v>
      </c>
      <c r="F4" s="47" t="s">
        <v>19</v>
      </c>
      <c r="G4" s="47" t="s">
        <v>20</v>
      </c>
      <c r="H4" s="48" t="s">
        <v>4</v>
      </c>
      <c r="I4" s="49">
        <v>1</v>
      </c>
      <c r="J4" s="9">
        <f>IF(I4&gt;=1,I4*2310,"")</f>
        <v>2310</v>
      </c>
      <c r="K4" s="9">
        <f>IF(I4&gt;=1,770,"")</f>
        <v>770</v>
      </c>
      <c r="L4" s="22">
        <f>IFERROR(+K4+J4,"")</f>
        <v>3080</v>
      </c>
      <c r="N4" s="18"/>
    </row>
    <row r="5" spans="1:15" ht="33" customHeight="1" x14ac:dyDescent="0.15">
      <c r="B5" s="50"/>
      <c r="C5" s="51"/>
      <c r="D5" s="46"/>
      <c r="E5" s="52"/>
      <c r="F5" s="47"/>
      <c r="G5" s="53"/>
      <c r="H5" s="52"/>
      <c r="I5" s="54"/>
      <c r="J5" s="9" t="str">
        <f>IF(I5&gt;=1,I5*2310,"")</f>
        <v/>
      </c>
      <c r="K5" s="9" t="str">
        <f>IF(I5&gt;=1,770,"")</f>
        <v/>
      </c>
      <c r="L5" s="22" t="str">
        <f>IFERROR(+K5+J5,"")</f>
        <v/>
      </c>
      <c r="N5" s="20"/>
    </row>
    <row r="6" spans="1:15" ht="33" customHeight="1" x14ac:dyDescent="0.15">
      <c r="B6" s="55"/>
      <c r="C6" s="56"/>
      <c r="D6" s="46"/>
      <c r="E6" s="52"/>
      <c r="F6" s="57"/>
      <c r="G6" s="53"/>
      <c r="H6" s="52"/>
      <c r="I6" s="54"/>
      <c r="J6" s="9" t="str">
        <f t="shared" ref="J5:J20" si="0">IF(I6&gt;=1,I6*2310,"")</f>
        <v/>
      </c>
      <c r="K6" s="9" t="str">
        <f t="shared" ref="K5:K20" si="1">IF(I6&gt;=1,770,"")</f>
        <v/>
      </c>
      <c r="L6" s="22" t="str">
        <f t="shared" ref="L5:L20" si="2">IFERROR(+K6+J6,"")</f>
        <v/>
      </c>
      <c r="N6" s="20"/>
    </row>
    <row r="7" spans="1:15" ht="33" customHeight="1" x14ac:dyDescent="0.15">
      <c r="B7" s="55"/>
      <c r="C7" s="56"/>
      <c r="D7" s="46"/>
      <c r="E7" s="52"/>
      <c r="F7" s="57"/>
      <c r="G7" s="53"/>
      <c r="H7" s="52"/>
      <c r="I7" s="54"/>
      <c r="J7" s="9" t="str">
        <f t="shared" si="0"/>
        <v/>
      </c>
      <c r="K7" s="9" t="str">
        <f t="shared" si="1"/>
        <v/>
      </c>
      <c r="L7" s="22" t="str">
        <f t="shared" si="2"/>
        <v/>
      </c>
      <c r="N7" s="21"/>
    </row>
    <row r="8" spans="1:15" ht="33" customHeight="1" x14ac:dyDescent="0.15">
      <c r="B8" s="58"/>
      <c r="C8" s="59"/>
      <c r="D8" s="46"/>
      <c r="E8" s="52"/>
      <c r="F8" s="57"/>
      <c r="G8" s="53"/>
      <c r="H8" s="52"/>
      <c r="I8" s="54"/>
      <c r="J8" s="9" t="str">
        <f t="shared" si="0"/>
        <v/>
      </c>
      <c r="K8" s="9" t="str">
        <f t="shared" si="1"/>
        <v/>
      </c>
      <c r="L8" s="22" t="str">
        <f t="shared" si="2"/>
        <v/>
      </c>
      <c r="N8" s="21"/>
    </row>
    <row r="9" spans="1:15" ht="33" customHeight="1" x14ac:dyDescent="0.15">
      <c r="B9" s="58"/>
      <c r="C9" s="59"/>
      <c r="D9" s="46"/>
      <c r="E9" s="52"/>
      <c r="F9" s="57"/>
      <c r="G9" s="53"/>
      <c r="H9" s="52"/>
      <c r="I9" s="54"/>
      <c r="J9" s="9" t="str">
        <f t="shared" si="0"/>
        <v/>
      </c>
      <c r="K9" s="9" t="str">
        <f t="shared" si="1"/>
        <v/>
      </c>
      <c r="L9" s="22" t="str">
        <f t="shared" si="2"/>
        <v/>
      </c>
      <c r="N9" s="18"/>
    </row>
    <row r="10" spans="1:15" ht="33" customHeight="1" x14ac:dyDescent="0.15">
      <c r="B10" s="58"/>
      <c r="C10" s="59"/>
      <c r="D10" s="60"/>
      <c r="E10" s="61"/>
      <c r="F10" s="57"/>
      <c r="G10" s="53"/>
      <c r="H10" s="62"/>
      <c r="I10" s="54"/>
      <c r="J10" s="9" t="str">
        <f t="shared" si="0"/>
        <v/>
      </c>
      <c r="K10" s="9" t="str">
        <f t="shared" si="1"/>
        <v/>
      </c>
      <c r="L10" s="22" t="str">
        <f t="shared" si="2"/>
        <v/>
      </c>
      <c r="N10" s="20"/>
    </row>
    <row r="11" spans="1:15" ht="33" customHeight="1" x14ac:dyDescent="0.15">
      <c r="B11" s="58"/>
      <c r="C11" s="59"/>
      <c r="D11" s="63"/>
      <c r="E11" s="64"/>
      <c r="F11" s="65"/>
      <c r="G11" s="66"/>
      <c r="H11" s="65"/>
      <c r="I11" s="54"/>
      <c r="J11" s="9" t="str">
        <f t="shared" si="0"/>
        <v/>
      </c>
      <c r="K11" s="9" t="str">
        <f t="shared" si="1"/>
        <v/>
      </c>
      <c r="L11" s="22" t="str">
        <f t="shared" si="2"/>
        <v/>
      </c>
      <c r="N11" s="21"/>
    </row>
    <row r="12" spans="1:15" ht="33" customHeight="1" x14ac:dyDescent="0.15">
      <c r="B12" s="55"/>
      <c r="C12" s="56"/>
      <c r="D12" s="47"/>
      <c r="E12" s="52"/>
      <c r="F12" s="57"/>
      <c r="G12" s="67"/>
      <c r="H12" s="52"/>
      <c r="I12" s="54"/>
      <c r="J12" s="9" t="str">
        <f t="shared" si="0"/>
        <v/>
      </c>
      <c r="K12" s="9" t="str">
        <f t="shared" si="1"/>
        <v/>
      </c>
      <c r="L12" s="22" t="str">
        <f t="shared" si="2"/>
        <v/>
      </c>
      <c r="N12" s="21"/>
    </row>
    <row r="13" spans="1:15" ht="33" customHeight="1" x14ac:dyDescent="0.15">
      <c r="B13" s="55"/>
      <c r="C13" s="56"/>
      <c r="D13" s="47"/>
      <c r="E13" s="52"/>
      <c r="F13" s="57"/>
      <c r="G13" s="67"/>
      <c r="H13" s="52"/>
      <c r="I13" s="54"/>
      <c r="J13" s="9" t="str">
        <f t="shared" si="0"/>
        <v/>
      </c>
      <c r="K13" s="9" t="str">
        <f t="shared" si="1"/>
        <v/>
      </c>
      <c r="L13" s="22" t="str">
        <f t="shared" si="2"/>
        <v/>
      </c>
      <c r="N13" s="18"/>
    </row>
    <row r="14" spans="1:15" ht="33" customHeight="1" x14ac:dyDescent="0.15">
      <c r="A14" s="1"/>
      <c r="B14" s="58"/>
      <c r="C14" s="68"/>
      <c r="D14" s="69"/>
      <c r="E14" s="70"/>
      <c r="F14" s="52"/>
      <c r="G14" s="67"/>
      <c r="H14" s="70"/>
      <c r="I14" s="54"/>
      <c r="J14" s="9" t="str">
        <f t="shared" si="0"/>
        <v/>
      </c>
      <c r="K14" s="9" t="str">
        <f t="shared" si="1"/>
        <v/>
      </c>
      <c r="L14" s="22" t="str">
        <f t="shared" si="2"/>
        <v/>
      </c>
      <c r="N14" s="21"/>
    </row>
    <row r="15" spans="1:15" ht="33" customHeight="1" x14ac:dyDescent="0.15">
      <c r="A15" s="1"/>
      <c r="B15" s="58"/>
      <c r="C15" s="68"/>
      <c r="D15" s="69"/>
      <c r="E15" s="70"/>
      <c r="F15" s="52"/>
      <c r="G15" s="67"/>
      <c r="H15" s="70"/>
      <c r="I15" s="54"/>
      <c r="J15" s="9" t="str">
        <f t="shared" si="0"/>
        <v/>
      </c>
      <c r="K15" s="9" t="str">
        <f t="shared" si="1"/>
        <v/>
      </c>
      <c r="L15" s="22" t="str">
        <f t="shared" si="2"/>
        <v/>
      </c>
      <c r="M15" s="18"/>
      <c r="N15" s="21"/>
    </row>
    <row r="16" spans="1:15" ht="33" customHeight="1" x14ac:dyDescent="0.15">
      <c r="A16" s="1"/>
      <c r="B16" s="58"/>
      <c r="C16" s="68"/>
      <c r="D16" s="69"/>
      <c r="E16" s="70"/>
      <c r="F16" s="52"/>
      <c r="G16" s="67"/>
      <c r="H16" s="70"/>
      <c r="I16" s="54"/>
      <c r="J16" s="9" t="str">
        <f t="shared" si="0"/>
        <v/>
      </c>
      <c r="K16" s="9" t="str">
        <f t="shared" si="1"/>
        <v/>
      </c>
      <c r="L16" s="22" t="str">
        <f t="shared" si="2"/>
        <v/>
      </c>
      <c r="M16" s="18"/>
      <c r="N16" s="29"/>
      <c r="O16" s="30"/>
    </row>
    <row r="17" spans="1:15" ht="33" customHeight="1" x14ac:dyDescent="0.15">
      <c r="A17" s="1"/>
      <c r="B17" s="58"/>
      <c r="C17" s="68"/>
      <c r="D17" s="69"/>
      <c r="E17" s="70"/>
      <c r="F17" s="52"/>
      <c r="G17" s="67"/>
      <c r="H17" s="70"/>
      <c r="I17" s="54"/>
      <c r="J17" s="9" t="str">
        <f t="shared" si="0"/>
        <v/>
      </c>
      <c r="K17" s="9" t="str">
        <f t="shared" si="1"/>
        <v/>
      </c>
      <c r="L17" s="22" t="str">
        <f t="shared" si="2"/>
        <v/>
      </c>
      <c r="N17" s="21"/>
    </row>
    <row r="18" spans="1:15" ht="33" customHeight="1" x14ac:dyDescent="0.15">
      <c r="A18" s="1"/>
      <c r="B18" s="58"/>
      <c r="C18" s="68"/>
      <c r="D18" s="69"/>
      <c r="E18" s="70"/>
      <c r="F18" s="52"/>
      <c r="G18" s="67"/>
      <c r="H18" s="70"/>
      <c r="I18" s="54"/>
      <c r="J18" s="9" t="str">
        <f t="shared" si="0"/>
        <v/>
      </c>
      <c r="K18" s="9" t="str">
        <f t="shared" si="1"/>
        <v/>
      </c>
      <c r="L18" s="22" t="str">
        <f t="shared" si="2"/>
        <v/>
      </c>
      <c r="M18" s="18"/>
      <c r="N18" s="21"/>
    </row>
    <row r="19" spans="1:15" ht="33" customHeight="1" x14ac:dyDescent="0.15">
      <c r="A19" s="1"/>
      <c r="B19" s="58"/>
      <c r="C19" s="68"/>
      <c r="D19" s="69"/>
      <c r="E19" s="70"/>
      <c r="F19" s="52"/>
      <c r="G19" s="67"/>
      <c r="H19" s="70"/>
      <c r="I19" s="54"/>
      <c r="J19" s="9" t="str">
        <f t="shared" si="0"/>
        <v/>
      </c>
      <c r="K19" s="9" t="str">
        <f t="shared" si="1"/>
        <v/>
      </c>
      <c r="L19" s="22" t="str">
        <f t="shared" si="2"/>
        <v/>
      </c>
      <c r="M19" s="18"/>
      <c r="N19" s="29"/>
      <c r="O19" s="30"/>
    </row>
    <row r="20" spans="1:15" ht="33" customHeight="1" thickBot="1" x14ac:dyDescent="0.2">
      <c r="A20" s="1"/>
      <c r="B20" s="71"/>
      <c r="C20" s="72"/>
      <c r="D20" s="73"/>
      <c r="E20" s="74"/>
      <c r="F20" s="75"/>
      <c r="G20" s="76"/>
      <c r="H20" s="74"/>
      <c r="I20" s="77"/>
      <c r="J20" s="36" t="str">
        <f t="shared" si="0"/>
        <v/>
      </c>
      <c r="K20" s="36" t="str">
        <f t="shared" si="1"/>
        <v/>
      </c>
      <c r="L20" s="39" t="str">
        <f t="shared" si="2"/>
        <v/>
      </c>
      <c r="N20" s="28"/>
    </row>
    <row r="21" spans="1:15" ht="20.25" customHeight="1" x14ac:dyDescent="0.15">
      <c r="E21" s="7"/>
      <c r="F21" s="23"/>
      <c r="G21" s="24"/>
      <c r="I21" s="25"/>
      <c r="J21" s="37"/>
      <c r="K21" s="38"/>
      <c r="L21" s="26"/>
    </row>
  </sheetData>
  <sheetProtection selectLockedCells="1" selectUnlockedCells="1"/>
  <mergeCells count="3">
    <mergeCell ref="J3:L3"/>
    <mergeCell ref="B1:D1"/>
    <mergeCell ref="F1:I1"/>
  </mergeCells>
  <phoneticPr fontId="2"/>
  <printOptions horizontalCentered="1"/>
  <pageMargins left="0.19685039370078741" right="0.19685039370078741" top="0.78740157480314965" bottom="0.59055118110236227" header="0.78740157480314965" footer="0.51181102362204722"/>
  <pageSetup paperSize="9" scale="75" fitToHeight="2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okazaki tomoyasu</dc:creator>
  <cp:lastModifiedBy>zenmen04</cp:lastModifiedBy>
  <cp:lastPrinted>2021-10-11T05:09:01Z</cp:lastPrinted>
  <dcterms:created xsi:type="dcterms:W3CDTF">2007-09-10T02:54:00Z</dcterms:created>
  <dcterms:modified xsi:type="dcterms:W3CDTF">2021-10-11T05:10:06Z</dcterms:modified>
</cp:coreProperties>
</file>